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МЦ\отчет 2022\"/>
    </mc:Choice>
  </mc:AlternateContent>
  <bookViews>
    <workbookView xWindow="0" yWindow="0" windowWidth="28800" windowHeight="12330"/>
  </bookViews>
  <sheets>
    <sheet name="Восстановл_Лист1" sheetId="1" r:id="rId1"/>
  </sheets>
  <calcPr calcId="162913"/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B32" i="1"/>
</calcChain>
</file>

<file path=xl/sharedStrings.xml><?xml version="1.0" encoding="utf-8"?>
<sst xmlns="http://schemas.openxmlformats.org/spreadsheetml/2006/main" count="38" uniqueCount="38">
  <si>
    <t>Муниципалитет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</si>
  <si>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</si>
  <si>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</si>
  <si>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</si>
  <si>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</si>
  <si>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</si>
  <si>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Социально-гуманитарная</t>
  </si>
  <si>
    <t>г. Иваново</t>
  </si>
  <si>
    <t>г. Вичуга</t>
  </si>
  <si>
    <t>г. Кинешма</t>
  </si>
  <si>
    <t>г. Кохма</t>
  </si>
  <si>
    <t>г. Тейково</t>
  </si>
  <si>
    <t>г. Шуя</t>
  </si>
  <si>
    <t>Верхнеландеховский р-н</t>
  </si>
  <si>
    <t>Вичугский р-н</t>
  </si>
  <si>
    <t>Гаврилово-Посадский р-н</t>
  </si>
  <si>
    <t>Заволжский р-н</t>
  </si>
  <si>
    <t>Ивановский р-н</t>
  </si>
  <si>
    <t>Ильинский р-н</t>
  </si>
  <si>
    <t>Кинешемский р-н</t>
  </si>
  <si>
    <t>Комсомольский р-н</t>
  </si>
  <si>
    <t>Лежневский р-н</t>
  </si>
  <si>
    <t>Лухский р-н</t>
  </si>
  <si>
    <t>Палехский р-н</t>
  </si>
  <si>
    <t>Пестяковский р-н</t>
  </si>
  <si>
    <t>Приволжский р-н</t>
  </si>
  <si>
    <t>Пучежский р-н</t>
  </si>
  <si>
    <t>Родниковский р-н</t>
  </si>
  <si>
    <t>Савинский р-н</t>
  </si>
  <si>
    <t>Тейковский р-н</t>
  </si>
  <si>
    <t>Фурмановский р-н</t>
  </si>
  <si>
    <t>Шуйский р-н</t>
  </si>
  <si>
    <t>Южский р-н</t>
  </si>
  <si>
    <t>Юрьевецкий р-н</t>
  </si>
  <si>
    <t>ИТОГО</t>
  </si>
  <si>
    <t>Приложение 2</t>
  </si>
  <si>
    <t>Мониторинг охвата детей дополнительным образованием по направленностям  на 27.12.2022</t>
  </si>
  <si>
    <t>Количество детей, обучающихмя по программам в разрезе направленностей,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</si>
</sst>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1"/>
      <color rgb="FF1F497D"/>
      <name val="Arial"/>
      <family val="2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E21" sqref="E21"/>
    </sheetView>
  </sheetViews>
  <sheetFormatPr defaultRowHeight="12.75" x14ac:dyDescent="0.2"/>
  <cols>
    <col min="1" max="1" width="20" style="2" customWidth="1"/>
    <col min="2" max="2" width="17.5703125" style="3" customWidth="1"/>
    <col min="3" max="3" width="22.42578125" style="4" customWidth="1"/>
    <col min="4" max="4" width="19.28515625" style="5" customWidth="1"/>
    <col min="5" max="5" width="25.5703125" style="6" customWidth="1"/>
    <col min="6" max="6" width="26.7109375" style="7" customWidth="1"/>
    <col min="7" max="7" width="25.140625" style="8" customWidth="1"/>
  </cols>
  <sheetData>
    <row r="1" spans="1:7" s="9" customFormat="1" ht="15" x14ac:dyDescent="0.25">
      <c r="A1" s="10"/>
      <c r="B1" s="10"/>
      <c r="C1" s="10"/>
      <c r="D1" s="10"/>
      <c r="E1" s="10"/>
      <c r="F1" s="10"/>
      <c r="G1" s="13" t="s">
        <v>35</v>
      </c>
    </row>
    <row r="2" spans="1:7" ht="22.5" customHeight="1" x14ac:dyDescent="0.3">
      <c r="A2" s="16" t="s">
        <v>36</v>
      </c>
      <c r="B2" s="17"/>
      <c r="C2" s="17"/>
      <c r="D2" s="17"/>
      <c r="E2" s="17"/>
      <c r="F2" s="17"/>
      <c r="G2" s="17"/>
    </row>
    <row r="3" spans="1:7" s="1" customFormat="1" ht="20.25" customHeight="1" x14ac:dyDescent="0.2">
      <c r="A3" s="19" t="s">
        <v>0</v>
      </c>
      <c r="B3" s="21" t="s">
        <v>37</v>
      </c>
      <c r="C3" s="22"/>
      <c r="D3" s="22"/>
      <c r="E3" s="22"/>
      <c r="F3" s="22"/>
      <c r="G3" s="23"/>
    </row>
    <row r="4" spans="1:7" s="18" customFormat="1" ht="20.25" customHeight="1" x14ac:dyDescent="0.2">
      <c r="A4" s="20"/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</row>
    <row r="5" spans="1:7" ht="15" x14ac:dyDescent="0.25">
      <c r="A5" s="14" t="s">
        <v>7</v>
      </c>
      <c r="B5" s="11">
        <v>3548</v>
      </c>
      <c r="C5" s="12">
        <v>7030</v>
      </c>
      <c r="D5" s="11">
        <v>16538</v>
      </c>
      <c r="E5" s="11">
        <v>674</v>
      </c>
      <c r="F5" s="11">
        <v>8901</v>
      </c>
      <c r="G5" s="11">
        <v>24321</v>
      </c>
    </row>
    <row r="6" spans="1:7" ht="15" x14ac:dyDescent="0.25">
      <c r="A6" s="14" t="s">
        <v>8</v>
      </c>
      <c r="B6" s="11">
        <v>103</v>
      </c>
      <c r="C6" s="12">
        <v>379</v>
      </c>
      <c r="D6" s="11">
        <v>900</v>
      </c>
      <c r="E6" s="11">
        <v>249</v>
      </c>
      <c r="F6" s="11">
        <v>1095</v>
      </c>
      <c r="G6" s="11">
        <v>1546</v>
      </c>
    </row>
    <row r="7" spans="1:7" ht="15" x14ac:dyDescent="0.25">
      <c r="A7" s="14" t="s">
        <v>9</v>
      </c>
      <c r="B7" s="11">
        <v>747</v>
      </c>
      <c r="C7" s="12">
        <v>395</v>
      </c>
      <c r="D7" s="11">
        <v>1829</v>
      </c>
      <c r="E7" s="11">
        <v>237</v>
      </c>
      <c r="F7" s="11">
        <v>2724</v>
      </c>
      <c r="G7" s="11">
        <v>2254</v>
      </c>
    </row>
    <row r="8" spans="1:7" ht="15" x14ac:dyDescent="0.25">
      <c r="A8" s="14" t="s">
        <v>10</v>
      </c>
      <c r="B8" s="11">
        <v>372</v>
      </c>
      <c r="C8" s="12">
        <v>267</v>
      </c>
      <c r="D8" s="11">
        <v>1104</v>
      </c>
      <c r="E8" s="11">
        <v>36</v>
      </c>
      <c r="F8" s="11">
        <v>839</v>
      </c>
      <c r="G8" s="11">
        <v>768</v>
      </c>
    </row>
    <row r="9" spans="1:7" ht="15" x14ac:dyDescent="0.25">
      <c r="A9" s="14" t="s">
        <v>11</v>
      </c>
      <c r="B9" s="11">
        <v>735</v>
      </c>
      <c r="C9" s="12">
        <v>520</v>
      </c>
      <c r="D9" s="11">
        <v>1085</v>
      </c>
      <c r="E9" s="11">
        <v>161</v>
      </c>
      <c r="F9" s="11">
        <v>1361</v>
      </c>
      <c r="G9" s="11">
        <v>1374</v>
      </c>
    </row>
    <row r="10" spans="1:7" ht="15" x14ac:dyDescent="0.25">
      <c r="A10" s="14" t="s">
        <v>12</v>
      </c>
      <c r="B10" s="11">
        <v>224</v>
      </c>
      <c r="C10" s="12">
        <v>757</v>
      </c>
      <c r="D10" s="11">
        <v>1628</v>
      </c>
      <c r="E10" s="11">
        <v>186</v>
      </c>
      <c r="F10" s="11">
        <v>2363</v>
      </c>
      <c r="G10" s="11">
        <v>1451</v>
      </c>
    </row>
    <row r="11" spans="1:7" ht="15" x14ac:dyDescent="0.25">
      <c r="A11" s="14" t="s">
        <v>13</v>
      </c>
      <c r="B11" s="11">
        <v>12</v>
      </c>
      <c r="C11" s="12">
        <v>19</v>
      </c>
      <c r="D11" s="11">
        <v>29</v>
      </c>
      <c r="E11" s="11">
        <v>17</v>
      </c>
      <c r="F11" s="11">
        <v>50</v>
      </c>
      <c r="G11" s="11">
        <v>4</v>
      </c>
    </row>
    <row r="12" spans="1:7" ht="15" x14ac:dyDescent="0.25">
      <c r="A12" s="14" t="s">
        <v>14</v>
      </c>
      <c r="B12" s="11">
        <v>177</v>
      </c>
      <c r="C12" s="12">
        <v>200</v>
      </c>
      <c r="D12" s="11">
        <v>454</v>
      </c>
      <c r="E12" s="11">
        <v>83</v>
      </c>
      <c r="F12" s="11">
        <v>218</v>
      </c>
      <c r="G12" s="11">
        <v>423</v>
      </c>
    </row>
    <row r="13" spans="1:7" ht="15" x14ac:dyDescent="0.25">
      <c r="A13" s="14" t="s">
        <v>15</v>
      </c>
      <c r="B13" s="11">
        <v>183</v>
      </c>
      <c r="C13" s="12">
        <v>131</v>
      </c>
      <c r="D13" s="11">
        <v>96</v>
      </c>
      <c r="E13" s="11">
        <v>46</v>
      </c>
      <c r="F13" s="11">
        <v>419</v>
      </c>
      <c r="G13" s="11">
        <v>213</v>
      </c>
    </row>
    <row r="14" spans="1:7" ht="15" x14ac:dyDescent="0.25">
      <c r="A14" s="14" t="s">
        <v>16</v>
      </c>
      <c r="B14" s="11">
        <v>98</v>
      </c>
      <c r="C14" s="12">
        <v>159</v>
      </c>
      <c r="D14" s="11">
        <v>476</v>
      </c>
      <c r="E14" s="11">
        <v>81</v>
      </c>
      <c r="F14" s="11">
        <v>345</v>
      </c>
      <c r="G14" s="11">
        <v>663</v>
      </c>
    </row>
    <row r="15" spans="1:7" ht="15" x14ac:dyDescent="0.25">
      <c r="A15" s="14" t="s">
        <v>17</v>
      </c>
      <c r="B15" s="11">
        <v>278</v>
      </c>
      <c r="C15" s="12">
        <v>266</v>
      </c>
      <c r="D15" s="11">
        <v>1074</v>
      </c>
      <c r="E15" s="11">
        <v>61</v>
      </c>
      <c r="F15" s="11">
        <v>1512</v>
      </c>
      <c r="G15" s="11">
        <v>1508</v>
      </c>
    </row>
    <row r="16" spans="1:7" ht="15" x14ac:dyDescent="0.25">
      <c r="A16" s="14" t="s">
        <v>18</v>
      </c>
      <c r="B16" s="11">
        <v>98</v>
      </c>
      <c r="C16" s="12">
        <v>46</v>
      </c>
      <c r="D16" s="11">
        <v>103</v>
      </c>
      <c r="E16" s="11">
        <v>0</v>
      </c>
      <c r="F16" s="11">
        <v>197</v>
      </c>
      <c r="G16" s="11">
        <v>370</v>
      </c>
    </row>
    <row r="17" spans="1:7" ht="15" x14ac:dyDescent="0.25">
      <c r="A17" s="14" t="s">
        <v>19</v>
      </c>
      <c r="B17" s="11">
        <v>176</v>
      </c>
      <c r="C17" s="12">
        <v>255</v>
      </c>
      <c r="D17" s="11">
        <v>401</v>
      </c>
      <c r="E17" s="11">
        <v>72</v>
      </c>
      <c r="F17" s="11">
        <v>919</v>
      </c>
      <c r="G17" s="11">
        <v>777</v>
      </c>
    </row>
    <row r="18" spans="1:7" ht="15" x14ac:dyDescent="0.25">
      <c r="A18" s="14" t="s">
        <v>20</v>
      </c>
      <c r="B18" s="11">
        <v>311</v>
      </c>
      <c r="C18" s="12">
        <v>288</v>
      </c>
      <c r="D18" s="11">
        <v>238</v>
      </c>
      <c r="E18" s="11">
        <v>10</v>
      </c>
      <c r="F18" s="11">
        <v>339</v>
      </c>
      <c r="G18" s="11">
        <v>848</v>
      </c>
    </row>
    <row r="19" spans="1:7" ht="15" x14ac:dyDescent="0.25">
      <c r="A19" s="14" t="s">
        <v>21</v>
      </c>
      <c r="B19" s="11">
        <v>90</v>
      </c>
      <c r="C19" s="12">
        <v>135</v>
      </c>
      <c r="D19" s="11">
        <v>907</v>
      </c>
      <c r="E19" s="11">
        <v>59</v>
      </c>
      <c r="F19" s="11">
        <v>484</v>
      </c>
      <c r="G19" s="11">
        <v>273</v>
      </c>
    </row>
    <row r="20" spans="1:7" ht="15" x14ac:dyDescent="0.25">
      <c r="A20" s="14" t="s">
        <v>22</v>
      </c>
      <c r="B20" s="11">
        <v>55</v>
      </c>
      <c r="C20" s="12">
        <v>29</v>
      </c>
      <c r="D20" s="11">
        <v>86</v>
      </c>
      <c r="E20" s="11">
        <v>24</v>
      </c>
      <c r="F20" s="11">
        <v>266</v>
      </c>
      <c r="G20" s="11">
        <v>56</v>
      </c>
    </row>
    <row r="21" spans="1:7" ht="15" x14ac:dyDescent="0.25">
      <c r="A21" s="14" t="s">
        <v>23</v>
      </c>
      <c r="B21" s="11">
        <v>37</v>
      </c>
      <c r="C21" s="12">
        <v>166</v>
      </c>
      <c r="D21" s="11">
        <v>254</v>
      </c>
      <c r="E21" s="11">
        <v>10</v>
      </c>
      <c r="F21" s="11">
        <v>262</v>
      </c>
      <c r="G21" s="11">
        <v>199</v>
      </c>
    </row>
    <row r="22" spans="1:7" ht="15" x14ac:dyDescent="0.25">
      <c r="A22" s="14" t="s">
        <v>24</v>
      </c>
      <c r="B22" s="11">
        <v>152</v>
      </c>
      <c r="C22" s="12">
        <v>40</v>
      </c>
      <c r="D22" s="11">
        <v>339</v>
      </c>
      <c r="E22" s="11">
        <v>20</v>
      </c>
      <c r="F22" s="11">
        <v>92</v>
      </c>
      <c r="G22" s="11">
        <v>150</v>
      </c>
    </row>
    <row r="23" spans="1:7" ht="15" x14ac:dyDescent="0.25">
      <c r="A23" s="14" t="s">
        <v>25</v>
      </c>
      <c r="B23" s="11">
        <v>284</v>
      </c>
      <c r="C23" s="12">
        <v>530</v>
      </c>
      <c r="D23" s="11">
        <v>688</v>
      </c>
      <c r="E23" s="11">
        <v>72</v>
      </c>
      <c r="F23" s="11">
        <v>772</v>
      </c>
      <c r="G23" s="11">
        <v>1221</v>
      </c>
    </row>
    <row r="24" spans="1:7" ht="15" x14ac:dyDescent="0.25">
      <c r="A24" s="14" t="s">
        <v>26</v>
      </c>
      <c r="B24" s="11">
        <v>113</v>
      </c>
      <c r="C24" s="12">
        <v>410</v>
      </c>
      <c r="D24" s="11">
        <v>610</v>
      </c>
      <c r="E24" s="11">
        <v>20</v>
      </c>
      <c r="F24" s="11">
        <v>635</v>
      </c>
      <c r="G24" s="11">
        <v>568</v>
      </c>
    </row>
    <row r="25" spans="1:7" ht="15" x14ac:dyDescent="0.25">
      <c r="A25" s="14" t="s">
        <v>27</v>
      </c>
      <c r="B25" s="11">
        <v>117</v>
      </c>
      <c r="C25" s="12">
        <v>480</v>
      </c>
      <c r="D25" s="11">
        <v>931</v>
      </c>
      <c r="E25" s="11">
        <v>87</v>
      </c>
      <c r="F25" s="11">
        <v>950</v>
      </c>
      <c r="G25" s="11">
        <v>1553</v>
      </c>
    </row>
    <row r="26" spans="1:7" ht="15" x14ac:dyDescent="0.25">
      <c r="A26" s="14" t="s">
        <v>28</v>
      </c>
      <c r="B26" s="11">
        <v>142</v>
      </c>
      <c r="C26" s="12">
        <v>169</v>
      </c>
      <c r="D26" s="11">
        <v>411</v>
      </c>
      <c r="E26" s="11">
        <v>16</v>
      </c>
      <c r="F26" s="11">
        <v>393</v>
      </c>
      <c r="G26" s="11">
        <v>368</v>
      </c>
    </row>
    <row r="27" spans="1:7" ht="15" x14ac:dyDescent="0.25">
      <c r="A27" s="14" t="s">
        <v>29</v>
      </c>
      <c r="B27" s="11">
        <v>346</v>
      </c>
      <c r="C27" s="12">
        <v>267</v>
      </c>
      <c r="D27" s="11">
        <v>368</v>
      </c>
      <c r="E27" s="11">
        <v>173</v>
      </c>
      <c r="F27" s="11">
        <v>1032</v>
      </c>
      <c r="G27" s="11">
        <v>491</v>
      </c>
    </row>
    <row r="28" spans="1:7" ht="15" x14ac:dyDescent="0.25">
      <c r="A28" s="14" t="s">
        <v>30</v>
      </c>
      <c r="B28" s="11">
        <v>620</v>
      </c>
      <c r="C28" s="12">
        <v>897</v>
      </c>
      <c r="D28" s="11">
        <v>2152</v>
      </c>
      <c r="E28" s="11">
        <v>105</v>
      </c>
      <c r="F28" s="11">
        <v>2509</v>
      </c>
      <c r="G28" s="11">
        <v>2131</v>
      </c>
    </row>
    <row r="29" spans="1:7" ht="15" x14ac:dyDescent="0.25">
      <c r="A29" s="14" t="s">
        <v>31</v>
      </c>
      <c r="B29" s="11">
        <v>235</v>
      </c>
      <c r="C29" s="12">
        <v>399</v>
      </c>
      <c r="D29" s="11">
        <v>371</v>
      </c>
      <c r="E29" s="11">
        <v>328</v>
      </c>
      <c r="F29" s="11">
        <v>803</v>
      </c>
      <c r="G29" s="11">
        <v>471</v>
      </c>
    </row>
    <row r="30" spans="1:7" ht="15" x14ac:dyDescent="0.25">
      <c r="A30" s="14" t="s">
        <v>32</v>
      </c>
      <c r="B30" s="11">
        <v>444</v>
      </c>
      <c r="C30" s="12">
        <v>549</v>
      </c>
      <c r="D30" s="11">
        <v>1109</v>
      </c>
      <c r="E30" s="11">
        <v>272</v>
      </c>
      <c r="F30" s="11">
        <v>692</v>
      </c>
      <c r="G30" s="11">
        <v>868</v>
      </c>
    </row>
    <row r="31" spans="1:7" ht="15" x14ac:dyDescent="0.25">
      <c r="A31" s="14" t="s">
        <v>33</v>
      </c>
      <c r="B31" s="11">
        <v>77</v>
      </c>
      <c r="C31" s="12">
        <v>0</v>
      </c>
      <c r="D31" s="11">
        <v>565</v>
      </c>
      <c r="E31" s="11">
        <v>114</v>
      </c>
      <c r="F31" s="11">
        <v>736</v>
      </c>
      <c r="G31" s="11">
        <v>282</v>
      </c>
    </row>
    <row r="32" spans="1:7" ht="14.25" x14ac:dyDescent="0.2">
      <c r="A32" s="15" t="s">
        <v>34</v>
      </c>
      <c r="B32" s="15">
        <f>SUM(B5:B31)</f>
        <v>9774</v>
      </c>
      <c r="C32" s="15">
        <f t="shared" ref="C32:G32" si="0">SUM(C5:C31)</f>
        <v>14783</v>
      </c>
      <c r="D32" s="15">
        <f t="shared" si="0"/>
        <v>34746</v>
      </c>
      <c r="E32" s="15">
        <f t="shared" si="0"/>
        <v>3213</v>
      </c>
      <c r="F32" s="15">
        <f t="shared" si="0"/>
        <v>30908</v>
      </c>
      <c r="G32" s="15">
        <f t="shared" si="0"/>
        <v>45151</v>
      </c>
    </row>
  </sheetData>
  <mergeCells count="3">
    <mergeCell ref="A2:G2"/>
    <mergeCell ref="A3:A4"/>
    <mergeCell ref="B3:G3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Восстановл_Лист1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!2&gt;4=0O AB0B8AB8:0</dc:title>
  <dc:creator>Sencha</dc:creator>
  <cp:lastModifiedBy>bmk</cp:lastModifiedBy>
  <cp:lastPrinted>2022-03-01T07:41:31Z</cp:lastPrinted>
  <dcterms:created xsi:type="dcterms:W3CDTF">2022-02-16T06:32:45Z</dcterms:created>
  <dcterms:modified xsi:type="dcterms:W3CDTF">2022-12-28T12:35:38Z</dcterms:modified>
</cp:coreProperties>
</file>