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k\Desktop\Навигатор\ОТЧЕТ НАВИГАТОР\2023\мониторинг\"/>
    </mc:Choice>
  </mc:AlternateContent>
  <bookViews>
    <workbookView xWindow="0" yWindow="0" windowWidth="28800" windowHeight="12330"/>
  </bookViews>
  <sheets>
    <sheet name="Восстановл_Лист1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H5" i="1" l="1"/>
  <c r="H6" i="1"/>
  <c r="H7" i="1"/>
  <c r="H8" i="1"/>
  <c r="H9" i="1"/>
  <c r="D9" i="1" l="1"/>
  <c r="E9" i="1" l="1"/>
  <c r="F9" i="1"/>
  <c r="G9" i="1"/>
</calcChain>
</file>

<file path=xl/sharedStrings.xml><?xml version="1.0" encoding="utf-8"?>
<sst xmlns="http://schemas.openxmlformats.org/spreadsheetml/2006/main" count="15" uniqueCount="15">
  <si>
    <t>Кванториум</t>
  </si>
  <si>
    <t>IT-куб</t>
  </si>
  <si>
    <t>Центр выявления, поддержки и развития способностей и талантов у детей и молодежи</t>
  </si>
  <si>
    <t>Школьный кванториум</t>
  </si>
  <si>
    <t>Всего</t>
  </si>
  <si>
    <t>Наименование проектов</t>
  </si>
  <si>
    <t>% охвата</t>
  </si>
  <si>
    <t>Накопительный итог, чел.</t>
  </si>
  <si>
    <t>Обучается сейчас по программам, чел.</t>
  </si>
  <si>
    <t>Обучалось в текущем году по программам, чел.</t>
  </si>
  <si>
    <t>Количество участников в мероприятиях в текущем году, чел.</t>
  </si>
  <si>
    <t>Охват детей социально значимыми проектами по состоянию на 26.12.2023</t>
  </si>
  <si>
    <t>Кол-во организаций</t>
  </si>
  <si>
    <t>Кол-во программ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</si>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</sst>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F497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85" zoomScaleNormal="85" workbookViewId="0">
      <selection activeCell="J7" sqref="J7"/>
    </sheetView>
  </sheetViews>
  <sheetFormatPr defaultRowHeight="15.75" x14ac:dyDescent="0.25"/>
  <cols>
    <col min="1" max="1" width="48.28515625" style="1" customWidth="1"/>
    <col min="2" max="2" width="21" style="1" customWidth="1"/>
    <col min="3" max="3" width="22.7109375" style="1" customWidth="1"/>
    <col min="4" max="8" width="12.7109375" style="1" customWidth="1"/>
    <col min="9" max="16384" width="9.140625" style="1"/>
  </cols>
  <sheetData>
    <row r="1" spans="1:8" x14ac:dyDescent="0.25">
      <c r="H1" s="6" t="s">
        <v>14</v>
      </c>
    </row>
    <row r="2" spans="1:8" ht="38.25" customHeight="1" x14ac:dyDescent="0.25">
      <c r="A2" s="12" t="s">
        <v>11</v>
      </c>
      <c r="B2" s="12"/>
      <c r="C2" s="12"/>
      <c r="D2" s="12"/>
      <c r="E2" s="12"/>
      <c r="F2" s="12"/>
      <c r="G2" s="12"/>
      <c r="H2" s="12"/>
    </row>
    <row r="3" spans="1:8" s="2" customFormat="1" ht="43.5" customHeight="1" x14ac:dyDescent="0.2">
      <c r="A3" s="13" t="s">
        <v>5</v>
      </c>
      <c r="B3" s="17" t="s">
        <v>12</v>
      </c>
      <c r="C3" s="17" t="s">
        <v>13</v>
      </c>
      <c r="D3" s="15" t="s">
        <v>8</v>
      </c>
      <c r="E3" s="15" t="s">
        <v>9</v>
      </c>
      <c r="F3" s="15" t="s">
        <v>10</v>
      </c>
      <c r="G3" s="15" t="s">
        <v>7</v>
      </c>
      <c r="H3" s="15" t="s">
        <v>6</v>
      </c>
    </row>
    <row r="4" spans="1:8" s="3" customFormat="1" ht="42" customHeight="1" x14ac:dyDescent="0.2">
      <c r="A4" s="14"/>
      <c r="B4" s="19"/>
      <c r="C4" s="18"/>
      <c r="D4" s="16"/>
      <c r="E4" s="16"/>
      <c r="F4" s="16"/>
      <c r="G4" s="16"/>
      <c r="H4" s="16"/>
    </row>
    <row r="5" spans="1:8" ht="31.5" customHeight="1" x14ac:dyDescent="0.25">
      <c r="A5" s="7" t="s">
        <v>0</v>
      </c>
      <c r="B5" s="7">
        <v>1</v>
      </c>
      <c r="C5" s="7">
        <v>51</v>
      </c>
      <c r="D5" s="11">
        <v>754</v>
      </c>
      <c r="E5" s="11">
        <v>1200</v>
      </c>
      <c r="F5" s="10">
        <v>342</v>
      </c>
      <c r="G5" s="10">
        <v>1542</v>
      </c>
      <c r="H5" s="5">
        <f t="shared" ref="H5:H8" si="0">G5/90879*100</f>
        <v>1.6967616280989009</v>
      </c>
    </row>
    <row r="6" spans="1:8" ht="31.5" customHeight="1" x14ac:dyDescent="0.25">
      <c r="A6" s="7" t="s">
        <v>1</v>
      </c>
      <c r="B6" s="7">
        <v>1</v>
      </c>
      <c r="C6" s="7">
        <v>39</v>
      </c>
      <c r="D6" s="11">
        <v>868</v>
      </c>
      <c r="E6" s="11">
        <v>1252</v>
      </c>
      <c r="F6" s="10">
        <v>1194</v>
      </c>
      <c r="G6" s="10">
        <v>2446</v>
      </c>
      <c r="H6" s="5">
        <f t="shared" si="0"/>
        <v>2.6914908834824325</v>
      </c>
    </row>
    <row r="7" spans="1:8" ht="31.5" customHeight="1" x14ac:dyDescent="0.25">
      <c r="A7" s="8" t="s">
        <v>2</v>
      </c>
      <c r="B7" s="8">
        <v>1</v>
      </c>
      <c r="C7" s="8">
        <v>23</v>
      </c>
      <c r="D7" s="11">
        <v>289</v>
      </c>
      <c r="E7" s="10">
        <v>576</v>
      </c>
      <c r="F7" s="10">
        <v>4653</v>
      </c>
      <c r="G7" s="10">
        <v>5229</v>
      </c>
      <c r="H7" s="5">
        <f t="shared" si="0"/>
        <v>5.7538045092925758</v>
      </c>
    </row>
    <row r="8" spans="1:8" ht="31.5" customHeight="1" x14ac:dyDescent="0.25">
      <c r="A8" s="7" t="s">
        <v>3</v>
      </c>
      <c r="B8" s="7">
        <v>3</v>
      </c>
      <c r="C8" s="7">
        <v>18</v>
      </c>
      <c r="D8" s="11">
        <v>380</v>
      </c>
      <c r="E8" s="11">
        <v>540</v>
      </c>
      <c r="F8" s="10">
        <v>3575</v>
      </c>
      <c r="G8" s="10">
        <v>4115</v>
      </c>
      <c r="H8" s="5">
        <f t="shared" si="0"/>
        <v>4.5279987675920728</v>
      </c>
    </row>
    <row r="9" spans="1:8" ht="31.5" customHeight="1" x14ac:dyDescent="0.25">
      <c r="A9" s="7" t="s">
        <v>4</v>
      </c>
      <c r="B9" s="4">
        <f t="shared" ref="B9:C9" si="1">B5+B6+B7+B8</f>
        <v>6</v>
      </c>
      <c r="C9" s="4">
        <f t="shared" si="1"/>
        <v>131</v>
      </c>
      <c r="D9" s="4">
        <f t="shared" ref="D9:G9" si="2">D5+D6+D7+D8</f>
        <v>2291</v>
      </c>
      <c r="E9" s="4">
        <f t="shared" si="2"/>
        <v>3568</v>
      </c>
      <c r="F9" s="4">
        <f t="shared" si="2"/>
        <v>9764</v>
      </c>
      <c r="G9" s="4">
        <f t="shared" si="2"/>
        <v>13332</v>
      </c>
      <c r="H9" s="5">
        <f>G9/90879*100</f>
        <v>14.670055788465982</v>
      </c>
    </row>
    <row r="10" spans="1:8" x14ac:dyDescent="0.25">
      <c r="A10" s="9"/>
      <c r="B10" s="9"/>
      <c r="C10" s="9"/>
      <c r="D10" s="9"/>
      <c r="E10" s="9"/>
      <c r="F10" s="9"/>
      <c r="G10" s="9"/>
      <c r="H10" s="9"/>
    </row>
  </sheetData>
  <mergeCells count="9">
    <mergeCell ref="A2:H2"/>
    <mergeCell ref="A3:A4"/>
    <mergeCell ref="F3:F4"/>
    <mergeCell ref="G3:G4"/>
    <mergeCell ref="H3:H4"/>
    <mergeCell ref="D3:D4"/>
    <mergeCell ref="E3:E4"/>
    <mergeCell ref="C3:C4"/>
    <mergeCell ref="B3:B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subject/>
  <dc:creator>Sencha</dc:creator>
  <cp:lastModifiedBy>bmk</cp:lastModifiedBy>
  <cp:lastPrinted>2023-02-27T08:27:33Z</cp:lastPrinted>
  <dcterms:created xsi:type="dcterms:W3CDTF">2022-10-26T13:10:19Z</dcterms:created>
  <dcterms:modified xsi:type="dcterms:W3CDTF">2023-12-28T06:36:44Z</dcterms:modified>
</cp:coreProperties>
</file>